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13_ncr:1_{F3F2925D-1956-4F93-AFA2-E90B24EA0340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B18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4" i="1"/>
  <c r="N18" i="1"/>
  <c r="M18" i="1"/>
  <c r="L18" i="1"/>
  <c r="K18" i="1"/>
  <c r="J18" i="1"/>
  <c r="I18" i="1"/>
  <c r="H18" i="1"/>
  <c r="G18" i="1"/>
  <c r="F18" i="1"/>
  <c r="E18" i="1"/>
  <c r="D18" i="1"/>
  <c r="C18" i="1"/>
  <c r="O18" i="1" l="1"/>
</calcChain>
</file>

<file path=xl/sharedStrings.xml><?xml version="1.0" encoding="utf-8"?>
<sst xmlns="http://schemas.openxmlformats.org/spreadsheetml/2006/main" count="31" uniqueCount="30">
  <si>
    <t>BAŞİSKELE</t>
  </si>
  <si>
    <t>ÇAYIROVA</t>
  </si>
  <si>
    <t>DARICA</t>
  </si>
  <si>
    <t>DERİNCE</t>
  </si>
  <si>
    <t>DİLOVASI</t>
  </si>
  <si>
    <t>GEBZE</t>
  </si>
  <si>
    <t>GÖLCÜK</t>
  </si>
  <si>
    <t>İZMİT</t>
  </si>
  <si>
    <t>KANDIRA</t>
  </si>
  <si>
    <t>KARAMÜRSEL</t>
  </si>
  <si>
    <t>KARTEPE</t>
  </si>
  <si>
    <t>KÖRFEZ</t>
  </si>
  <si>
    <t>ŞARTLI EĞİTİM YARDIMI</t>
  </si>
  <si>
    <t>ŞARTLI SAĞLIK YARDIMI</t>
  </si>
  <si>
    <t>GIDA YARDIMI</t>
  </si>
  <si>
    <t>ASKER AİLESİ YARDIMI</t>
  </si>
  <si>
    <t>EVEK YARDIMI (Eşi Vefat Etmiş Kadın)</t>
  </si>
  <si>
    <t>ENGELLİ YAKINI AYLIĞI</t>
  </si>
  <si>
    <t>ENGELLİ AYLIĞI</t>
  </si>
  <si>
    <t>YAŞLI AYLIĞI</t>
  </si>
  <si>
    <t>ELEKTRİK TÜKETİM DESTEĞİ</t>
  </si>
  <si>
    <t>TÜRKİYE AİLE DESTEK PROGRAMI</t>
  </si>
  <si>
    <t>NAKDİ YARDIM</t>
  </si>
  <si>
    <t>AYNİ YARDIM</t>
  </si>
  <si>
    <t>TOPLAM</t>
  </si>
  <si>
    <t>KOCAELİ</t>
  </si>
  <si>
    <t>DİĞER AİLE YARDIMI</t>
  </si>
  <si>
    <t>AFET YARDIMI</t>
  </si>
  <si>
    <t>EĞİTİM YARDIMI</t>
  </si>
  <si>
    <t>SOSYAL YARDIMLAŞMA VE DAYANIŞMA VAKIFLARI 
EKİM AYI YARDIMLAR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</si>
</sst>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164" fontId="1" fillId="3" borderId="2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Normal="100" workbookViewId="0">
      <selection activeCell="J7" sqref="J7"/>
    </sheetView>
  </sheetViews>
  <sheetFormatPr defaultColWidth="9.140625" defaultRowHeight="30" customHeight="1" x14ac:dyDescent="0.2"/>
  <cols>
    <col min="1" max="2" width="11.42578125" style="1" customWidth="1"/>
    <col min="3" max="3" width="12.42578125" style="2" customWidth="1"/>
    <col min="4" max="4" width="12.7109375" style="2" customWidth="1"/>
    <col min="5" max="6" width="13.5703125" style="2" customWidth="1"/>
    <col min="7" max="7" width="13.28515625" style="2" customWidth="1"/>
    <col min="8" max="8" width="13.140625" style="2" customWidth="1"/>
    <col min="9" max="9" width="14.7109375" style="2" customWidth="1"/>
    <col min="10" max="10" width="13.42578125" style="2" customWidth="1"/>
    <col min="11" max="11" width="12.28515625" style="2" customWidth="1"/>
    <col min="12" max="13" width="12.140625" style="2" customWidth="1"/>
    <col min="14" max="14" width="14" style="2" customWidth="1"/>
    <col min="15" max="15" width="15.28515625" style="2" customWidth="1"/>
    <col min="16" max="16384" width="9.140625" style="1"/>
  </cols>
  <sheetData>
    <row r="1" spans="1:15" ht="30" customHeight="1" thickBot="1" x14ac:dyDescent="0.25">
      <c r="B1" s="28" t="s">
        <v>29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5" ht="30" customHeight="1" thickBot="1" x14ac:dyDescent="0.25">
      <c r="B2" s="11" t="s">
        <v>25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7" t="s">
        <v>24</v>
      </c>
    </row>
    <row r="3" spans="1:15" ht="30" customHeight="1" thickBot="1" x14ac:dyDescent="0.25">
      <c r="A3" s="8" t="s">
        <v>12</v>
      </c>
      <c r="B3" s="12"/>
      <c r="C3" s="15">
        <v>11450</v>
      </c>
      <c r="D3" s="15">
        <v>27990</v>
      </c>
      <c r="E3" s="15">
        <v>50550</v>
      </c>
      <c r="F3" s="15">
        <v>37580</v>
      </c>
      <c r="G3" s="15">
        <v>29670</v>
      </c>
      <c r="H3" s="15">
        <v>50390</v>
      </c>
      <c r="I3" s="15">
        <v>34400</v>
      </c>
      <c r="J3" s="15">
        <v>65030</v>
      </c>
      <c r="K3" s="15">
        <v>10930</v>
      </c>
      <c r="L3" s="15">
        <v>5590</v>
      </c>
      <c r="M3" s="15">
        <v>26360</v>
      </c>
      <c r="N3" s="15">
        <v>68400</v>
      </c>
      <c r="O3" s="16">
        <f>SUM(C3:N3)</f>
        <v>418340</v>
      </c>
    </row>
    <row r="4" spans="1:15" ht="30" customHeight="1" thickBot="1" x14ac:dyDescent="0.25">
      <c r="A4" s="9" t="s">
        <v>13</v>
      </c>
      <c r="B4" s="13"/>
      <c r="C4" s="17">
        <v>4200</v>
      </c>
      <c r="D4" s="17">
        <v>16300</v>
      </c>
      <c r="E4" s="17">
        <v>28500</v>
      </c>
      <c r="F4" s="17">
        <v>29600</v>
      </c>
      <c r="G4" s="17">
        <v>16100</v>
      </c>
      <c r="H4" s="17">
        <v>28400</v>
      </c>
      <c r="I4" s="17">
        <v>24800</v>
      </c>
      <c r="J4" s="17">
        <v>58800</v>
      </c>
      <c r="K4" s="17">
        <v>15500</v>
      </c>
      <c r="L4" s="17">
        <v>7200</v>
      </c>
      <c r="M4" s="17">
        <v>24600</v>
      </c>
      <c r="N4" s="17">
        <v>68500</v>
      </c>
      <c r="O4" s="16">
        <f>SUM(B4:N4)</f>
        <v>322500</v>
      </c>
    </row>
    <row r="5" spans="1:15" ht="30" customHeight="1" thickBot="1" x14ac:dyDescent="0.25">
      <c r="A5" s="9" t="s">
        <v>26</v>
      </c>
      <c r="B5" s="14"/>
      <c r="C5" s="18">
        <v>39500</v>
      </c>
      <c r="D5" s="18">
        <v>14000</v>
      </c>
      <c r="E5" s="18">
        <v>152000</v>
      </c>
      <c r="F5" s="18">
        <v>298550</v>
      </c>
      <c r="G5" s="18">
        <v>36500</v>
      </c>
      <c r="H5" s="18">
        <v>181200</v>
      </c>
      <c r="I5" s="18">
        <v>394500</v>
      </c>
      <c r="J5" s="18">
        <v>102000</v>
      </c>
      <c r="K5" s="18">
        <v>2450</v>
      </c>
      <c r="L5" s="18">
        <v>2000</v>
      </c>
      <c r="M5" s="18">
        <v>212250</v>
      </c>
      <c r="N5" s="18">
        <v>119500</v>
      </c>
      <c r="O5" s="16">
        <f t="shared" ref="O5:O18" si="0">SUM(B5:N5)</f>
        <v>1554450</v>
      </c>
    </row>
    <row r="6" spans="1:15" ht="30" customHeight="1" thickBot="1" x14ac:dyDescent="0.25">
      <c r="A6" s="9" t="s">
        <v>14</v>
      </c>
      <c r="B6" s="13"/>
      <c r="C6" s="17">
        <v>66600</v>
      </c>
      <c r="D6" s="17"/>
      <c r="E6" s="17">
        <v>212619</v>
      </c>
      <c r="F6" s="17"/>
      <c r="G6" s="17"/>
      <c r="H6" s="17">
        <v>700</v>
      </c>
      <c r="I6" s="17"/>
      <c r="J6" s="17">
        <v>87500</v>
      </c>
      <c r="K6" s="17">
        <v>5389</v>
      </c>
      <c r="L6" s="17">
        <v>12525</v>
      </c>
      <c r="M6" s="17">
        <v>10500</v>
      </c>
      <c r="N6" s="17">
        <v>15453</v>
      </c>
      <c r="O6" s="16">
        <f t="shared" si="0"/>
        <v>411286</v>
      </c>
    </row>
    <row r="7" spans="1:15" ht="30" customHeight="1" thickBot="1" x14ac:dyDescent="0.25">
      <c r="A7" s="9" t="s">
        <v>15</v>
      </c>
      <c r="B7" s="14"/>
      <c r="C7" s="18">
        <v>800</v>
      </c>
      <c r="D7" s="18">
        <v>4800</v>
      </c>
      <c r="E7" s="18">
        <v>20000</v>
      </c>
      <c r="F7" s="18">
        <v>14400</v>
      </c>
      <c r="G7" s="18">
        <v>9600</v>
      </c>
      <c r="H7" s="18">
        <v>12000</v>
      </c>
      <c r="I7" s="18">
        <v>11200</v>
      </c>
      <c r="J7" s="18">
        <v>36000</v>
      </c>
      <c r="K7" s="18">
        <v>4000</v>
      </c>
      <c r="L7" s="18">
        <v>1600</v>
      </c>
      <c r="M7" s="18">
        <v>9600</v>
      </c>
      <c r="N7" s="18">
        <v>13600</v>
      </c>
      <c r="O7" s="16">
        <f t="shared" si="0"/>
        <v>137600</v>
      </c>
    </row>
    <row r="8" spans="1:15" ht="33" customHeight="1" thickBot="1" x14ac:dyDescent="0.25">
      <c r="A8" s="9" t="s">
        <v>16</v>
      </c>
      <c r="B8" s="13"/>
      <c r="C8" s="17">
        <v>17000</v>
      </c>
      <c r="D8" s="17">
        <v>37000</v>
      </c>
      <c r="E8" s="17">
        <v>65000</v>
      </c>
      <c r="F8" s="17">
        <v>96000</v>
      </c>
      <c r="G8" s="17">
        <v>24000</v>
      </c>
      <c r="H8" s="17">
        <v>85000</v>
      </c>
      <c r="I8" s="17">
        <v>43000</v>
      </c>
      <c r="J8" s="17">
        <v>162000</v>
      </c>
      <c r="K8" s="17">
        <v>31000</v>
      </c>
      <c r="L8" s="17">
        <v>30000</v>
      </c>
      <c r="M8" s="17">
        <v>40000</v>
      </c>
      <c r="N8" s="17">
        <v>117000</v>
      </c>
      <c r="O8" s="16">
        <f t="shared" si="0"/>
        <v>747000</v>
      </c>
    </row>
    <row r="9" spans="1:15" ht="30" customHeight="1" thickBot="1" x14ac:dyDescent="0.25">
      <c r="A9" s="9" t="s">
        <v>17</v>
      </c>
      <c r="B9" s="14"/>
      <c r="C9" s="18">
        <v>28398</v>
      </c>
      <c r="D9" s="18">
        <v>127471</v>
      </c>
      <c r="E9" s="18">
        <v>125596</v>
      </c>
      <c r="F9" s="18">
        <v>159339</v>
      </c>
      <c r="G9" s="18">
        <v>56237</v>
      </c>
      <c r="H9" s="18">
        <v>161213</v>
      </c>
      <c r="I9" s="18">
        <v>123722</v>
      </c>
      <c r="J9" s="18">
        <v>463021</v>
      </c>
      <c r="K9" s="18">
        <v>69359</v>
      </c>
      <c r="L9" s="18">
        <v>13122</v>
      </c>
      <c r="M9" s="18">
        <v>99352</v>
      </c>
      <c r="N9" s="18">
        <v>200580</v>
      </c>
      <c r="O9" s="16">
        <f t="shared" si="0"/>
        <v>1627410</v>
      </c>
    </row>
    <row r="10" spans="1:15" ht="30" customHeight="1" thickBot="1" x14ac:dyDescent="0.25">
      <c r="A10" s="9" t="s">
        <v>18</v>
      </c>
      <c r="B10" s="13"/>
      <c r="C10" s="17">
        <v>447646</v>
      </c>
      <c r="D10" s="17">
        <v>953221</v>
      </c>
      <c r="E10" s="17">
        <v>1552750</v>
      </c>
      <c r="F10" s="17">
        <v>1049245</v>
      </c>
      <c r="G10" s="17">
        <v>732032</v>
      </c>
      <c r="H10" s="17">
        <v>1832677</v>
      </c>
      <c r="I10" s="17">
        <v>952112</v>
      </c>
      <c r="J10" s="17">
        <v>3323623</v>
      </c>
      <c r="K10" s="17">
        <v>669643</v>
      </c>
      <c r="L10" s="17">
        <v>419905</v>
      </c>
      <c r="M10" s="17">
        <v>757055</v>
      </c>
      <c r="N10" s="17">
        <v>1714299</v>
      </c>
      <c r="O10" s="16">
        <f t="shared" si="0"/>
        <v>14404208</v>
      </c>
    </row>
    <row r="11" spans="1:15" ht="30" customHeight="1" thickBot="1" x14ac:dyDescent="0.25">
      <c r="A11" s="9" t="s">
        <v>19</v>
      </c>
      <c r="B11" s="14"/>
      <c r="C11" s="18">
        <v>549500</v>
      </c>
      <c r="D11" s="18">
        <v>1115442</v>
      </c>
      <c r="E11" s="18">
        <v>2040322</v>
      </c>
      <c r="F11" s="18">
        <v>1101352</v>
      </c>
      <c r="G11" s="18">
        <v>1084213</v>
      </c>
      <c r="H11" s="18">
        <v>2499643</v>
      </c>
      <c r="I11" s="18">
        <v>1246947</v>
      </c>
      <c r="J11" s="18">
        <v>2576085</v>
      </c>
      <c r="K11" s="18">
        <v>1162759</v>
      </c>
      <c r="L11" s="18">
        <v>648130</v>
      </c>
      <c r="M11" s="18">
        <v>1052739</v>
      </c>
      <c r="N11" s="18">
        <v>2096330</v>
      </c>
      <c r="O11" s="16">
        <f t="shared" si="0"/>
        <v>17173462</v>
      </c>
    </row>
    <row r="12" spans="1:15" ht="33.75" customHeight="1" thickBot="1" x14ac:dyDescent="0.25">
      <c r="A12" s="9" t="s">
        <v>20</v>
      </c>
      <c r="B12" s="13"/>
      <c r="C12" s="17">
        <v>160980</v>
      </c>
      <c r="D12" s="17">
        <v>416268</v>
      </c>
      <c r="E12" s="17">
        <v>629844</v>
      </c>
      <c r="F12" s="17">
        <v>611136</v>
      </c>
      <c r="G12" s="17">
        <v>282836</v>
      </c>
      <c r="H12" s="17">
        <v>661194</v>
      </c>
      <c r="I12" s="17">
        <v>389415</v>
      </c>
      <c r="J12" s="17">
        <v>1357479</v>
      </c>
      <c r="K12" s="17">
        <v>115195</v>
      </c>
      <c r="L12" s="17">
        <v>112871</v>
      </c>
      <c r="M12" s="17">
        <v>337505</v>
      </c>
      <c r="N12" s="17">
        <v>1097533</v>
      </c>
      <c r="O12" s="16">
        <f t="shared" si="0"/>
        <v>6172256</v>
      </c>
    </row>
    <row r="13" spans="1:15" ht="34.5" customHeight="1" thickBot="1" x14ac:dyDescent="0.25">
      <c r="A13" s="9" t="s">
        <v>21</v>
      </c>
      <c r="B13" s="14"/>
      <c r="C13" s="18">
        <v>1564000</v>
      </c>
      <c r="D13" s="18">
        <v>3710500</v>
      </c>
      <c r="E13" s="18">
        <v>5172700</v>
      </c>
      <c r="F13" s="18">
        <v>5731450</v>
      </c>
      <c r="G13" s="18">
        <v>2094400</v>
      </c>
      <c r="H13" s="18">
        <v>5696600</v>
      </c>
      <c r="I13" s="18">
        <v>3943100</v>
      </c>
      <c r="J13" s="18">
        <v>15398400</v>
      </c>
      <c r="K13" s="18">
        <v>1463750</v>
      </c>
      <c r="L13" s="18">
        <v>958400</v>
      </c>
      <c r="M13" s="18">
        <v>3375100</v>
      </c>
      <c r="N13" s="18">
        <v>11084150</v>
      </c>
      <c r="O13" s="16">
        <f t="shared" si="0"/>
        <v>60192550</v>
      </c>
    </row>
    <row r="14" spans="1:15" ht="32.25" customHeight="1" thickBot="1" x14ac:dyDescent="0.25">
      <c r="A14" s="9" t="s">
        <v>28</v>
      </c>
      <c r="B14" s="13"/>
      <c r="C14" s="17">
        <v>7500</v>
      </c>
      <c r="D14" s="17">
        <v>464000</v>
      </c>
      <c r="E14" s="17">
        <v>203000</v>
      </c>
      <c r="F14" s="17">
        <v>476500</v>
      </c>
      <c r="G14" s="17">
        <v>45000</v>
      </c>
      <c r="H14" s="19">
        <v>727600</v>
      </c>
      <c r="I14" s="17">
        <v>192000</v>
      </c>
      <c r="J14" s="17">
        <v>650000</v>
      </c>
      <c r="K14" s="17">
        <v>330000</v>
      </c>
      <c r="L14" s="17"/>
      <c r="M14" s="17">
        <v>102250</v>
      </c>
      <c r="N14" s="17">
        <v>167000</v>
      </c>
      <c r="O14" s="16">
        <f t="shared" si="0"/>
        <v>3364850</v>
      </c>
    </row>
    <row r="15" spans="1:15" ht="30" customHeight="1" thickBot="1" x14ac:dyDescent="0.25">
      <c r="A15" s="9" t="s">
        <v>22</v>
      </c>
      <c r="B15" s="24">
        <v>135358</v>
      </c>
      <c r="C15" s="18">
        <v>120280</v>
      </c>
      <c r="D15" s="18">
        <v>484964</v>
      </c>
      <c r="E15" s="18">
        <v>397750</v>
      </c>
      <c r="F15" s="18">
        <v>802037</v>
      </c>
      <c r="G15" s="18">
        <v>100512</v>
      </c>
      <c r="H15" s="18">
        <v>1003206</v>
      </c>
      <c r="I15" s="18">
        <v>600730</v>
      </c>
      <c r="J15" s="18">
        <v>963756</v>
      </c>
      <c r="K15" s="18">
        <v>346587</v>
      </c>
      <c r="L15" s="18">
        <v>3623</v>
      </c>
      <c r="M15" s="18">
        <v>360878</v>
      </c>
      <c r="N15" s="18">
        <v>329202</v>
      </c>
      <c r="O15" s="16">
        <f t="shared" si="0"/>
        <v>5648883</v>
      </c>
    </row>
    <row r="16" spans="1:15" ht="30" customHeight="1" thickBot="1" x14ac:dyDescent="0.25">
      <c r="A16" s="9" t="s">
        <v>23</v>
      </c>
      <c r="B16" s="25"/>
      <c r="C16" s="17"/>
      <c r="D16" s="17">
        <v>969408</v>
      </c>
      <c r="E16" s="17">
        <v>608773</v>
      </c>
      <c r="F16" s="17">
        <v>12000</v>
      </c>
      <c r="G16" s="17"/>
      <c r="H16" s="17"/>
      <c r="I16" s="17"/>
      <c r="J16" s="17"/>
      <c r="K16" s="17"/>
      <c r="L16" s="17">
        <v>657015</v>
      </c>
      <c r="M16" s="17"/>
      <c r="N16" s="17">
        <v>15453</v>
      </c>
      <c r="O16" s="16">
        <f t="shared" si="0"/>
        <v>2262649</v>
      </c>
    </row>
    <row r="17" spans="1:15" ht="30" customHeight="1" thickBot="1" x14ac:dyDescent="0.25">
      <c r="A17" s="21" t="s">
        <v>27</v>
      </c>
      <c r="B17" s="26"/>
      <c r="C17" s="22"/>
      <c r="D17" s="22"/>
      <c r="E17" s="22">
        <v>10000</v>
      </c>
      <c r="F17" s="22">
        <v>7500</v>
      </c>
      <c r="G17" s="22"/>
      <c r="H17" s="22">
        <v>10750</v>
      </c>
      <c r="I17" s="22">
        <v>5000</v>
      </c>
      <c r="J17" s="17">
        <v>24000</v>
      </c>
      <c r="K17" s="22"/>
      <c r="L17" s="22"/>
      <c r="M17" s="22">
        <v>10000</v>
      </c>
      <c r="N17" s="22">
        <v>3000</v>
      </c>
      <c r="O17" s="16">
        <f t="shared" si="0"/>
        <v>70250</v>
      </c>
    </row>
    <row r="18" spans="1:15" ht="30" customHeight="1" thickBot="1" x14ac:dyDescent="0.25">
      <c r="A18" s="10" t="s">
        <v>24</v>
      </c>
      <c r="B18" s="27">
        <f>SUM(B3:B17)</f>
        <v>135358</v>
      </c>
      <c r="C18" s="20">
        <f t="shared" ref="C18:N18" si="1">SUM(C3:C17)</f>
        <v>3017854</v>
      </c>
      <c r="D18" s="20">
        <f t="shared" si="1"/>
        <v>8341364</v>
      </c>
      <c r="E18" s="20">
        <f t="shared" si="1"/>
        <v>11269404</v>
      </c>
      <c r="F18" s="20">
        <f t="shared" si="1"/>
        <v>10426689</v>
      </c>
      <c r="G18" s="20">
        <f t="shared" si="1"/>
        <v>4511100</v>
      </c>
      <c r="H18" s="20">
        <f t="shared" si="1"/>
        <v>12950573</v>
      </c>
      <c r="I18" s="20">
        <f t="shared" si="1"/>
        <v>7960926</v>
      </c>
      <c r="J18" s="20">
        <f t="shared" si="1"/>
        <v>25267694</v>
      </c>
      <c r="K18" s="20">
        <f t="shared" si="1"/>
        <v>4226562</v>
      </c>
      <c r="L18" s="20">
        <f t="shared" si="1"/>
        <v>2871981</v>
      </c>
      <c r="M18" s="20">
        <f t="shared" si="1"/>
        <v>6418189</v>
      </c>
      <c r="N18" s="20">
        <f t="shared" si="1"/>
        <v>17110000</v>
      </c>
      <c r="O18" s="16">
        <f t="shared" si="0"/>
        <v>114507694</v>
      </c>
    </row>
    <row r="19" spans="1:15" ht="30" customHeight="1" x14ac:dyDescent="0.2">
      <c r="A19" s="3"/>
      <c r="B19" s="23"/>
    </row>
    <row r="23" spans="1:15" ht="30" customHeight="1" x14ac:dyDescent="0.2">
      <c r="J23" s="4"/>
    </row>
  </sheetData>
  <mergeCells count="1">
    <mergeCell ref="B1:O1"/>
  </mergeCells>
  <pageMargins left="0.11811023622047245" right="0.11811023622047245" top="0.15748031496062992" bottom="0.15748031496062992" header="0.31496062992125984" footer="0.31496062992125984"/>
  <pageSetup paperSize="9" scale="89" orientation="landscape" r:id="rId1"/>
  <ignoredErrors>
    <ignoredError sqref="C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2023-11-03T06:22:44Z</dcterms:modified>
</cp:coreProperties>
</file>